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1930" windowHeight="13680"/>
  </bookViews>
  <sheets>
    <sheet name="BOM_PP" sheetId="1" r:id="rId1"/>
  </sheets>
  <calcPr calcId="145621"/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<sst xmlns="http://schemas.openxmlformats.org/spreadsheetml/2006/main" count="162" uniqueCount="139">
  <si>
    <t>tdfn14</t>
  </si>
  <si>
    <t>soic08_a</t>
  </si>
  <si>
    <t>cdrh4d28</t>
  </si>
  <si>
    <t>4.7uH</t>
  </si>
  <si>
    <t>mlp28</t>
  </si>
  <si>
    <t>sot363</t>
  </si>
  <si>
    <t>dfn-6</t>
  </si>
  <si>
    <t>sod80</t>
  </si>
  <si>
    <t>gl_5537</t>
  </si>
  <si>
    <t>tdfn08a</t>
  </si>
  <si>
    <t>mdmk4040</t>
  </si>
  <si>
    <t>uH</t>
  </si>
  <si>
    <t>mp_5</t>
  </si>
  <si>
    <t>tsot25</t>
  </si>
  <si>
    <t>sot143</t>
  </si>
  <si>
    <t>do-220aa</t>
  </si>
  <si>
    <t>st3811</t>
  </si>
  <si>
    <t>lqfp64</t>
  </si>
  <si>
    <t>sop14</t>
  </si>
  <si>
    <t>sop16</t>
  </si>
  <si>
    <t>xtal_smd3225</t>
  </si>
  <si>
    <t>16MHz</t>
  </si>
  <si>
    <t>INDUCTOR</t>
    <phoneticPr fontId="18" type="noConversion"/>
  </si>
  <si>
    <t>IC</t>
    <phoneticPr fontId="18" type="noConversion"/>
  </si>
  <si>
    <t>SENSOR</t>
    <phoneticPr fontId="18" type="noConversion"/>
  </si>
  <si>
    <t>DIODE</t>
    <phoneticPr fontId="18" type="noConversion"/>
  </si>
  <si>
    <t>XTAL</t>
    <phoneticPr fontId="18" type="noConversion"/>
  </si>
  <si>
    <t>3828</t>
    <phoneticPr fontId="18" type="noConversion"/>
  </si>
  <si>
    <t>RGB LED 3528</t>
    <phoneticPr fontId="18" type="noConversion"/>
  </si>
  <si>
    <t>DMG2305UX</t>
    <phoneticPr fontId="18" type="noConversion"/>
  </si>
  <si>
    <t>SOT-23</t>
    <phoneticPr fontId="18" type="noConversion"/>
  </si>
  <si>
    <t>IC</t>
    <phoneticPr fontId="18" type="noConversion"/>
  </si>
  <si>
    <t>CM1106</t>
    <phoneticPr fontId="18" type="noConversion"/>
  </si>
  <si>
    <t>CM1106</t>
    <phoneticPr fontId="18" type="noConversion"/>
  </si>
  <si>
    <t>SMAJ60</t>
    <phoneticPr fontId="18" type="noConversion"/>
  </si>
  <si>
    <t>DIODE</t>
    <phoneticPr fontId="18" type="noConversion"/>
  </si>
  <si>
    <t>SS22F</t>
    <phoneticPr fontId="18" type="noConversion"/>
  </si>
  <si>
    <t>STM32F103RBT6</t>
    <phoneticPr fontId="18" type="noConversion"/>
  </si>
  <si>
    <t>XTAL_CH206</t>
    <phoneticPr fontId="18" type="noConversion"/>
  </si>
  <si>
    <t>32.768KHz</t>
    <phoneticPr fontId="18" type="noConversion"/>
  </si>
  <si>
    <t>SP6205-3.3V</t>
    <phoneticPr fontId="18" type="noConversion"/>
  </si>
  <si>
    <t>gp2y1010au</t>
  </si>
  <si>
    <t>SENSOR</t>
    <phoneticPr fontId="18" type="noConversion"/>
  </si>
  <si>
    <t>IC</t>
    <phoneticPr fontId="18" type="noConversion"/>
  </si>
  <si>
    <t>soic08</t>
    <phoneticPr fontId="18" type="noConversion"/>
  </si>
  <si>
    <t>SDS3528TCT-S-AP-A</t>
    <phoneticPr fontId="18" type="noConversion"/>
  </si>
  <si>
    <t>SMAJ60</t>
    <phoneticPr fontId="18" type="noConversion"/>
  </si>
  <si>
    <t>#</t>
    <phoneticPr fontId="18" type="noConversion"/>
  </si>
  <si>
    <t>Adesto</t>
    <phoneticPr fontId="18" type="noConversion"/>
  </si>
  <si>
    <r>
      <t>CP2102</t>
    </r>
    <r>
      <rPr>
        <sz val="8"/>
        <color rgb="FFFF0000"/>
        <rFont val="Verdana"/>
        <family val="2"/>
      </rPr>
      <t>-GM</t>
    </r>
    <phoneticPr fontId="18" type="noConversion"/>
  </si>
  <si>
    <t>FSMD200</t>
    <phoneticPr fontId="18" type="noConversion"/>
  </si>
  <si>
    <r>
      <t>LMV358</t>
    </r>
    <r>
      <rPr>
        <sz val="8"/>
        <color rgb="FFFF0000"/>
        <rFont val="Verdana"/>
        <family val="2"/>
      </rPr>
      <t>IDR</t>
    </r>
    <phoneticPr fontId="18" type="noConversion"/>
  </si>
  <si>
    <r>
      <t xml:space="preserve">tdfn8 </t>
    </r>
    <r>
      <rPr>
        <sz val="8"/>
        <color theme="1"/>
        <rFont val="돋움"/>
        <family val="3"/>
        <charset val="129"/>
      </rPr>
      <t>→</t>
    </r>
    <r>
      <rPr>
        <sz val="8"/>
        <color theme="1"/>
        <rFont val="Verdana"/>
        <family val="2"/>
      </rPr>
      <t xml:space="preserve"> </t>
    </r>
    <r>
      <rPr>
        <sz val="8"/>
        <color rgb="FFFF0000"/>
        <rFont val="Verdana"/>
        <family val="2"/>
      </rPr>
      <t>UDFN8</t>
    </r>
    <phoneticPr fontId="18" type="noConversion"/>
  </si>
  <si>
    <t>PAM2305</t>
    <phoneticPr fontId="18" type="noConversion"/>
  </si>
  <si>
    <t>PRTR5V0U2X</t>
    <phoneticPr fontId="18" type="noConversion"/>
  </si>
  <si>
    <t>SOT23-5</t>
    <phoneticPr fontId="18" type="noConversion"/>
  </si>
  <si>
    <r>
      <t>TL064A</t>
    </r>
    <r>
      <rPr>
        <sz val="8"/>
        <color rgb="FFFF0000"/>
        <rFont val="Verdana"/>
        <family val="2"/>
      </rPr>
      <t>CD</t>
    </r>
    <phoneticPr fontId="18" type="noConversion"/>
  </si>
  <si>
    <t>MDMK4040T1R0MM</t>
    <phoneticPr fontId="18" type="noConversion"/>
  </si>
  <si>
    <t>MH2029_300Y</t>
    <phoneticPr fontId="18" type="noConversion"/>
  </si>
  <si>
    <t>CH206</t>
    <phoneticPr fontId="18" type="noConversion"/>
  </si>
  <si>
    <t>SP8130J6-16.00000-T&amp;R</t>
    <phoneticPr fontId="18" type="noConversion"/>
  </si>
  <si>
    <t>Watch 32.768kHz THT</t>
    <phoneticPr fontId="18" type="noConversion"/>
  </si>
  <si>
    <t>ST3811</t>
    <phoneticPr fontId="18" type="noConversion"/>
  </si>
  <si>
    <t>AUK</t>
    <phoneticPr fontId="18" type="noConversion"/>
  </si>
  <si>
    <t>Sunny</t>
    <phoneticPr fontId="18" type="noConversion"/>
  </si>
  <si>
    <t>Sunny</t>
    <phoneticPr fontId="18" type="noConversion"/>
  </si>
  <si>
    <t>SMD</t>
    <phoneticPr fontId="18" type="noConversion"/>
  </si>
  <si>
    <t>THT</t>
    <phoneticPr fontId="18" type="noConversion"/>
  </si>
  <si>
    <r>
      <t xml:space="preserve">Photo TR </t>
    </r>
    <r>
      <rPr>
        <sz val="8"/>
        <color theme="1"/>
        <rFont val="돋움"/>
        <family val="3"/>
        <charset val="129"/>
      </rPr>
      <t>￠</t>
    </r>
    <r>
      <rPr>
        <sz val="8"/>
        <color theme="1"/>
        <rFont val="Verdana"/>
        <family val="2"/>
      </rPr>
      <t>3</t>
    </r>
    <phoneticPr fontId="18" type="noConversion"/>
  </si>
  <si>
    <r>
      <t xml:space="preserve">SX-32 3225 </t>
    </r>
    <r>
      <rPr>
        <sz val="8"/>
        <color rgb="FFFF0000"/>
        <rFont val="Verdana"/>
        <family val="2"/>
      </rPr>
      <t xml:space="preserve">8pF </t>
    </r>
    <r>
      <rPr>
        <sz val="8"/>
        <color rgb="FFFF0000"/>
        <rFont val="돋움"/>
        <family val="3"/>
        <charset val="129"/>
      </rPr>
      <t>±</t>
    </r>
    <r>
      <rPr>
        <sz val="8"/>
        <color rgb="FFFF0000"/>
        <rFont val="Verdana"/>
        <family val="2"/>
      </rPr>
      <t>30PPM</t>
    </r>
    <phoneticPr fontId="18" type="noConversion"/>
  </si>
  <si>
    <t>MP-5</t>
    <phoneticPr fontId="18" type="noConversion"/>
  </si>
  <si>
    <t>Winsen</t>
    <phoneticPr fontId="18" type="noConversion"/>
  </si>
  <si>
    <r>
      <t>CH</t>
    </r>
    <r>
      <rPr>
        <sz val="5"/>
        <color theme="1"/>
        <rFont val="Verdana"/>
        <family val="2"/>
      </rPr>
      <t>4</t>
    </r>
    <r>
      <rPr>
        <sz val="8"/>
        <color theme="1"/>
        <rFont val="Verdana"/>
        <family val="2"/>
      </rPr>
      <t>, C</t>
    </r>
    <r>
      <rPr>
        <sz val="5"/>
        <color theme="1"/>
        <rFont val="Verdana"/>
        <family val="2"/>
      </rPr>
      <t>3</t>
    </r>
    <r>
      <rPr>
        <sz val="8"/>
        <color theme="1"/>
        <rFont val="Verdana"/>
        <family val="2"/>
      </rPr>
      <t>H</t>
    </r>
    <r>
      <rPr>
        <sz val="5"/>
        <color theme="1"/>
        <rFont val="Verdana"/>
        <family val="2"/>
      </rPr>
      <t xml:space="preserve">8   </t>
    </r>
    <r>
      <rPr>
        <sz val="8"/>
        <color theme="1"/>
        <rFont val="Verdana"/>
        <family val="2"/>
      </rPr>
      <t>5V</t>
    </r>
    <phoneticPr fontId="18" type="noConversion"/>
  </si>
  <si>
    <t>Sharp</t>
    <phoneticPr fontId="18" type="noConversion"/>
  </si>
  <si>
    <t>GP2Y1010AU</t>
    <phoneticPr fontId="18" type="noConversion"/>
  </si>
  <si>
    <t>Dust</t>
    <phoneticPr fontId="18" type="noConversion"/>
  </si>
  <si>
    <t>Module</t>
    <phoneticPr fontId="18" type="noConversion"/>
  </si>
  <si>
    <t>GL5537</t>
    <phoneticPr fontId="18" type="noConversion"/>
  </si>
  <si>
    <t>ETH-01S-C</t>
    <phoneticPr fontId="18" type="noConversion"/>
  </si>
  <si>
    <t>Lida</t>
    <phoneticPr fontId="18" type="noConversion"/>
  </si>
  <si>
    <t>MEMS-Vision</t>
    <phoneticPr fontId="18" type="noConversion"/>
  </si>
  <si>
    <t>Wuhan Cubic</t>
    <phoneticPr fontId="18" type="noConversion"/>
  </si>
  <si>
    <t>Bead</t>
    <phoneticPr fontId="18" type="noConversion"/>
  </si>
  <si>
    <t>1uH</t>
    <phoneticPr fontId="18" type="noConversion"/>
  </si>
  <si>
    <r>
      <t>FB2012 30</t>
    </r>
    <r>
      <rPr>
        <sz val="8"/>
        <color theme="1"/>
        <rFont val="돋움"/>
        <family val="3"/>
        <charset val="129"/>
      </rPr>
      <t>Ω</t>
    </r>
    <r>
      <rPr>
        <sz val="8"/>
        <color theme="1"/>
        <rFont val="Verdana"/>
        <family val="2"/>
      </rPr>
      <t xml:space="preserve"> 3A</t>
    </r>
    <phoneticPr fontId="18" type="noConversion"/>
  </si>
  <si>
    <t>Wire 1uH 3.5A</t>
    <phoneticPr fontId="18" type="noConversion"/>
  </si>
  <si>
    <t>Wire 4.7uH 1.32A</t>
    <phoneticPr fontId="18" type="noConversion"/>
  </si>
  <si>
    <r>
      <t>CDRH4D28</t>
    </r>
    <r>
      <rPr>
        <sz val="8"/>
        <color rgb="FFFF0000"/>
        <rFont val="Verdana"/>
        <family val="2"/>
      </rPr>
      <t>NP-4R7NC</t>
    </r>
    <phoneticPr fontId="18" type="noConversion"/>
  </si>
  <si>
    <r>
      <t>ULN2001</t>
    </r>
    <r>
      <rPr>
        <sz val="8"/>
        <color rgb="FFFF0000"/>
        <rFont val="Verdana"/>
        <family val="2"/>
      </rPr>
      <t>D1013TR</t>
    </r>
    <phoneticPr fontId="18" type="noConversion"/>
  </si>
  <si>
    <t>Darlington-array 0.5A</t>
    <phoneticPr fontId="18" type="noConversion"/>
  </si>
  <si>
    <t>JFET OP-Amp Low Power</t>
    <phoneticPr fontId="18" type="noConversion"/>
  </si>
  <si>
    <t>MCU</t>
    <phoneticPr fontId="18" type="noConversion"/>
  </si>
  <si>
    <t xml:space="preserve">32-Bit MCU 128kByte </t>
    <phoneticPr fontId="18" type="noConversion"/>
  </si>
  <si>
    <t>Regulator</t>
    <phoneticPr fontId="18" type="noConversion"/>
  </si>
  <si>
    <t xml:space="preserve">Low Noise 0.5A 3.3V </t>
    <phoneticPr fontId="18" type="noConversion"/>
  </si>
  <si>
    <t>EXAR</t>
    <phoneticPr fontId="18" type="noConversion"/>
  </si>
  <si>
    <t>ST</t>
    <phoneticPr fontId="18" type="noConversion"/>
  </si>
  <si>
    <t>TI</t>
    <phoneticPr fontId="18" type="noConversion"/>
  </si>
  <si>
    <t>Sumida</t>
    <phoneticPr fontId="18" type="noConversion"/>
  </si>
  <si>
    <t>Taiyo</t>
    <phoneticPr fontId="18" type="noConversion"/>
  </si>
  <si>
    <t>Bourns</t>
    <phoneticPr fontId="18" type="noConversion"/>
  </si>
  <si>
    <t xml:space="preserve">ESD Protrct. </t>
    <phoneticPr fontId="18" type="noConversion"/>
  </si>
  <si>
    <t>(NXP)</t>
    <phoneticPr fontId="18" type="noConversion"/>
  </si>
  <si>
    <t>(Diodes)</t>
    <phoneticPr fontId="18" type="noConversion"/>
  </si>
  <si>
    <t>1A DC-DC converter</t>
    <phoneticPr fontId="18" type="noConversion"/>
  </si>
  <si>
    <t>MIC2876-AYMT</t>
    <phoneticPr fontId="18" type="noConversion"/>
  </si>
  <si>
    <t xml:space="preserve">4.8A Bi-Direct Adj </t>
    <phoneticPr fontId="18" type="noConversion"/>
  </si>
  <si>
    <t>Microchip</t>
    <phoneticPr fontId="18" type="noConversion"/>
  </si>
  <si>
    <r>
      <t>MAX17043</t>
    </r>
    <r>
      <rPr>
        <sz val="8"/>
        <color rgb="FFFF0000"/>
        <rFont val="Verdana"/>
        <family val="2"/>
      </rPr>
      <t>G+</t>
    </r>
    <phoneticPr fontId="18" type="noConversion"/>
  </si>
  <si>
    <t>1S/2S Fuel Gauges+Battery Alert</t>
    <phoneticPr fontId="18" type="noConversion"/>
  </si>
  <si>
    <t>Maxim</t>
    <phoneticPr fontId="18" type="noConversion"/>
  </si>
  <si>
    <t>R2R-Output OP-Amp</t>
    <phoneticPr fontId="18" type="noConversion"/>
  </si>
  <si>
    <t>Fuse</t>
    <phoneticPr fontId="18" type="noConversion"/>
  </si>
  <si>
    <t xml:space="preserve">Resettable </t>
    <phoneticPr fontId="18" type="noConversion"/>
  </si>
  <si>
    <t>Fusetec</t>
    <phoneticPr fontId="18" type="noConversion"/>
  </si>
  <si>
    <r>
      <t>DMP2200</t>
    </r>
    <r>
      <rPr>
        <sz val="8"/>
        <color rgb="FFFF0000"/>
        <rFont val="Verdana"/>
        <family val="2"/>
      </rPr>
      <t>UDW</t>
    </r>
    <phoneticPr fontId="18" type="noConversion"/>
  </si>
  <si>
    <t>Diodes</t>
    <phoneticPr fontId="18" type="noConversion"/>
  </si>
  <si>
    <t>FET</t>
    <phoneticPr fontId="18" type="noConversion"/>
  </si>
  <si>
    <t xml:space="preserve">MOS P-ch -20V </t>
    <phoneticPr fontId="18" type="noConversion"/>
  </si>
  <si>
    <t xml:space="preserve">MOS Dual P-ch -20V </t>
    <phoneticPr fontId="18" type="noConversion"/>
  </si>
  <si>
    <t xml:space="preserve">USBtoUART Bridge </t>
    <phoneticPr fontId="18" type="noConversion"/>
  </si>
  <si>
    <t>Silicon Labs</t>
    <phoneticPr fontId="18" type="noConversion"/>
  </si>
  <si>
    <r>
      <t>AT45DB321E</t>
    </r>
    <r>
      <rPr>
        <sz val="8"/>
        <color rgb="FFFF0000"/>
        <rFont val="Verdana"/>
        <family val="2"/>
      </rPr>
      <t>-SHF2B-T</t>
    </r>
    <phoneticPr fontId="18" type="noConversion"/>
  </si>
  <si>
    <r>
      <t>AAT3620</t>
    </r>
    <r>
      <rPr>
        <sz val="8"/>
        <color rgb="FFFF0000"/>
        <rFont val="Verdana"/>
        <family val="2"/>
      </rPr>
      <t>IWO-4.2-T1</t>
    </r>
    <phoneticPr fontId="18" type="noConversion"/>
  </si>
  <si>
    <t>SKYWORKS</t>
    <phoneticPr fontId="18" type="noConversion"/>
  </si>
  <si>
    <t>(MDD)</t>
    <phoneticPr fontId="18" type="noConversion"/>
  </si>
  <si>
    <t>Schottky Barrier 2A 20V</t>
    <phoneticPr fontId="18" type="noConversion"/>
  </si>
  <si>
    <t>Littelfuse</t>
    <phoneticPr fontId="18" type="noConversion"/>
  </si>
  <si>
    <t>Transient Suppression 60V</t>
    <phoneticPr fontId="18" type="noConversion"/>
  </si>
  <si>
    <t xml:space="preserve">3-colors </t>
    <phoneticPr fontId="18" type="noConversion"/>
  </si>
  <si>
    <t>FSC</t>
    <phoneticPr fontId="18" type="noConversion"/>
  </si>
  <si>
    <t>FDLL914.</t>
    <phoneticPr fontId="18" type="noConversion"/>
  </si>
  <si>
    <t>Item</t>
    <phoneticPr fontId="18" type="noConversion"/>
  </si>
  <si>
    <t>Part #</t>
    <phoneticPr fontId="18" type="noConversion"/>
  </si>
  <si>
    <t>Package</t>
    <phoneticPr fontId="18" type="noConversion"/>
  </si>
  <si>
    <t>Value</t>
    <phoneticPr fontId="18" type="noConversion"/>
  </si>
  <si>
    <t>Vendor</t>
    <phoneticPr fontId="18" type="noConversion"/>
  </si>
  <si>
    <t>Q'ty</t>
    <phoneticPr fontId="18" type="noConversion"/>
  </si>
  <si>
    <t>Descrip.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</si>
</sst>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돋움"/>
      <family val="3"/>
      <charset val="129"/>
    </font>
    <font>
      <sz val="8"/>
      <color rgb="FFFF0000"/>
      <name val="Verdana"/>
      <family val="2"/>
    </font>
    <font>
      <sz val="8"/>
      <color theme="1"/>
      <name val="맑은 고딕"/>
      <family val="2"/>
      <charset val="129"/>
      <scheme val="minor"/>
    </font>
    <font>
      <sz val="8"/>
      <color rgb="FFFF0000"/>
      <name val="돋움"/>
      <family val="3"/>
      <charset val="129"/>
    </font>
    <font>
      <sz val="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49" fontId="20" fillId="0" borderId="12" xfId="0" applyNumberFormat="1" applyFont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49" fontId="0" fillId="0" borderId="10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20" fillId="0" borderId="12" xfId="0" quotePrefix="1" applyNumberFormat="1" applyFont="1" applyBorder="1" applyAlignment="1">
      <alignment horizontal="left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workbookViewId="0">
      <selection activeCell="B37" sqref="B37"/>
    </sheetView>
  </sheetViews>
  <sheetFormatPr defaultRowHeight="16.5" x14ac:dyDescent="0.3"/>
  <cols>
    <col min="1" max="1" width="4.125" customWidth="1"/>
    <col min="2" max="2" width="11.625" style="1" customWidth="1"/>
    <col min="3" max="3" width="20.875" style="1" customWidth="1"/>
    <col min="4" max="4" width="25.75" style="1" customWidth="1"/>
    <col min="5" max="5" width="17.125" style="1" customWidth="1"/>
    <col min="6" max="7" width="11.25" style="2" customWidth="1"/>
    <col min="8" max="8" width="11.75" style="2" customWidth="1"/>
    <col min="9" max="9" width="6.75" style="1" customWidth="1"/>
    <col min="10" max="10" width="7.5" customWidth="1"/>
    <col min="11" max="26" width="9" style="16"/>
  </cols>
  <sheetData>
    <row r="1" spans="1:26" ht="11.25" customHeight="1" x14ac:dyDescent="0.3">
      <c r="A1" s="19" t="s">
        <v>47</v>
      </c>
      <c r="B1" s="19" t="s">
        <v>132</v>
      </c>
      <c r="C1" s="20" t="s">
        <v>133</v>
      </c>
      <c r="D1" s="3"/>
      <c r="E1" s="19" t="s">
        <v>134</v>
      </c>
      <c r="F1" s="20" t="s">
        <v>135</v>
      </c>
      <c r="G1" s="15"/>
      <c r="H1" s="20" t="s">
        <v>136</v>
      </c>
      <c r="I1" s="19" t="s">
        <v>137</v>
      </c>
      <c r="J1" s="19">
        <v>100</v>
      </c>
    </row>
    <row r="2" spans="1:26" ht="11.25" customHeight="1" x14ac:dyDescent="0.3">
      <c r="A2" s="19"/>
      <c r="B2" s="19"/>
      <c r="C2" s="20"/>
      <c r="D2" s="3" t="s">
        <v>138</v>
      </c>
      <c r="E2" s="19"/>
      <c r="F2" s="20"/>
      <c r="G2" s="15"/>
      <c r="H2" s="20"/>
      <c r="I2" s="19"/>
      <c r="J2" s="19"/>
    </row>
    <row r="3" spans="1:26" s="4" customFormat="1" ht="15.75" customHeight="1" x14ac:dyDescent="0.3">
      <c r="A3" s="5">
        <v>26</v>
      </c>
      <c r="B3" s="6" t="s">
        <v>25</v>
      </c>
      <c r="C3" s="6" t="s">
        <v>131</v>
      </c>
      <c r="D3" s="6"/>
      <c r="E3" s="5" t="s">
        <v>7</v>
      </c>
      <c r="F3" s="7"/>
      <c r="G3" s="8"/>
      <c r="H3" s="8" t="s">
        <v>130</v>
      </c>
      <c r="I3" s="5">
        <v>1</v>
      </c>
      <c r="J3" s="9">
        <f>I3*$J$1</f>
        <v>100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4" customFormat="1" ht="15.75" customHeight="1" x14ac:dyDescent="0.3">
      <c r="A4" s="5">
        <v>32</v>
      </c>
      <c r="B4" s="6" t="s">
        <v>25</v>
      </c>
      <c r="C4" s="6" t="s">
        <v>45</v>
      </c>
      <c r="D4" s="6" t="s">
        <v>129</v>
      </c>
      <c r="E4" s="5" t="s">
        <v>28</v>
      </c>
      <c r="F4" s="21" t="s">
        <v>27</v>
      </c>
      <c r="G4" s="8"/>
      <c r="H4" s="8"/>
      <c r="I4" s="5">
        <v>8</v>
      </c>
      <c r="J4" s="9">
        <f t="shared" ref="J4:J32" si="0">I4*$J$1</f>
        <v>800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4" customFormat="1" ht="15.75" customHeight="1" x14ac:dyDescent="0.3">
      <c r="A5" s="5">
        <v>33</v>
      </c>
      <c r="B5" s="6" t="s">
        <v>35</v>
      </c>
      <c r="C5" s="6" t="s">
        <v>46</v>
      </c>
      <c r="D5" s="6" t="s">
        <v>128</v>
      </c>
      <c r="E5" s="5" t="s">
        <v>34</v>
      </c>
      <c r="F5" s="7"/>
      <c r="G5" s="8"/>
      <c r="H5" s="8" t="s">
        <v>127</v>
      </c>
      <c r="I5" s="5">
        <v>1</v>
      </c>
      <c r="J5" s="9">
        <f t="shared" si="0"/>
        <v>100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4" customFormat="1" ht="15.75" customHeight="1" x14ac:dyDescent="0.3">
      <c r="A6" s="5">
        <v>34</v>
      </c>
      <c r="B6" s="6" t="s">
        <v>25</v>
      </c>
      <c r="C6" s="6" t="s">
        <v>36</v>
      </c>
      <c r="D6" s="6" t="s">
        <v>126</v>
      </c>
      <c r="E6" s="5" t="s">
        <v>15</v>
      </c>
      <c r="F6" s="7"/>
      <c r="G6" s="8"/>
      <c r="H6" s="8" t="s">
        <v>125</v>
      </c>
      <c r="I6" s="5">
        <v>2</v>
      </c>
      <c r="J6" s="9">
        <f t="shared" si="0"/>
        <v>200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4" customFormat="1" ht="15.75" customHeight="1" x14ac:dyDescent="0.3">
      <c r="A7" s="5">
        <v>35</v>
      </c>
      <c r="B7" s="6" t="s">
        <v>31</v>
      </c>
      <c r="C7" s="6" t="s">
        <v>123</v>
      </c>
      <c r="D7" s="6"/>
      <c r="E7" s="5" t="s">
        <v>0</v>
      </c>
      <c r="F7" s="7"/>
      <c r="G7" s="8"/>
      <c r="H7" s="8" t="s">
        <v>124</v>
      </c>
      <c r="I7" s="5">
        <v>1</v>
      </c>
      <c r="J7" s="9">
        <f t="shared" si="0"/>
        <v>100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4" customFormat="1" ht="15.75" customHeight="1" x14ac:dyDescent="0.3">
      <c r="A8" s="5">
        <v>36</v>
      </c>
      <c r="B8" s="6" t="s">
        <v>43</v>
      </c>
      <c r="C8" s="6" t="s">
        <v>122</v>
      </c>
      <c r="D8" s="6"/>
      <c r="E8" s="5" t="s">
        <v>1</v>
      </c>
      <c r="F8" s="7"/>
      <c r="G8" s="8"/>
      <c r="H8" s="8" t="s">
        <v>48</v>
      </c>
      <c r="I8" s="5">
        <v>1</v>
      </c>
      <c r="J8" s="9">
        <f t="shared" si="0"/>
        <v>100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4" customFormat="1" ht="15.75" customHeight="1" x14ac:dyDescent="0.3">
      <c r="A9" s="5">
        <v>37</v>
      </c>
      <c r="B9" s="6" t="s">
        <v>23</v>
      </c>
      <c r="C9" s="6" t="s">
        <v>49</v>
      </c>
      <c r="D9" s="6" t="s">
        <v>120</v>
      </c>
      <c r="E9" s="5" t="s">
        <v>4</v>
      </c>
      <c r="F9" s="7"/>
      <c r="G9" s="8"/>
      <c r="H9" s="8" t="s">
        <v>121</v>
      </c>
      <c r="I9" s="5">
        <v>1</v>
      </c>
      <c r="J9" s="9">
        <f t="shared" si="0"/>
        <v>100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4" customFormat="1" ht="15.75" customHeight="1" x14ac:dyDescent="0.3">
      <c r="A10" s="5">
        <v>38</v>
      </c>
      <c r="B10" s="6" t="s">
        <v>117</v>
      </c>
      <c r="C10" s="6" t="s">
        <v>29</v>
      </c>
      <c r="D10" s="6" t="s">
        <v>118</v>
      </c>
      <c r="E10" s="5" t="s">
        <v>30</v>
      </c>
      <c r="F10" s="7"/>
      <c r="G10" s="8"/>
      <c r="H10" s="8" t="s">
        <v>116</v>
      </c>
      <c r="I10" s="5">
        <v>2</v>
      </c>
      <c r="J10" s="9">
        <f t="shared" si="0"/>
        <v>200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4" customFormat="1" ht="15.75" customHeight="1" x14ac:dyDescent="0.3">
      <c r="A11" s="5">
        <v>39</v>
      </c>
      <c r="B11" s="6" t="s">
        <v>117</v>
      </c>
      <c r="C11" s="6" t="s">
        <v>115</v>
      </c>
      <c r="D11" s="6" t="s">
        <v>119</v>
      </c>
      <c r="E11" s="5" t="s">
        <v>5</v>
      </c>
      <c r="F11" s="7"/>
      <c r="G11" s="8"/>
      <c r="H11" s="8" t="s">
        <v>116</v>
      </c>
      <c r="I11" s="5">
        <v>3</v>
      </c>
      <c r="J11" s="9">
        <f t="shared" si="0"/>
        <v>300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4" customFormat="1" ht="15.75" customHeight="1" x14ac:dyDescent="0.3">
      <c r="A12" s="5">
        <v>40</v>
      </c>
      <c r="B12" s="6" t="s">
        <v>112</v>
      </c>
      <c r="C12" s="6" t="s">
        <v>50</v>
      </c>
      <c r="D12" s="6" t="s">
        <v>113</v>
      </c>
      <c r="E12" s="5">
        <v>4532</v>
      </c>
      <c r="F12" s="7"/>
      <c r="G12" s="8"/>
      <c r="H12" s="8" t="s">
        <v>114</v>
      </c>
      <c r="I12" s="5">
        <v>1</v>
      </c>
      <c r="J12" s="9">
        <f t="shared" si="0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s="4" customFormat="1" ht="15.75" customHeight="1" x14ac:dyDescent="0.3">
      <c r="A13" s="5">
        <v>41</v>
      </c>
      <c r="B13" s="6" t="s">
        <v>31</v>
      </c>
      <c r="C13" s="6" t="s">
        <v>51</v>
      </c>
      <c r="D13" s="6" t="s">
        <v>111</v>
      </c>
      <c r="E13" s="5" t="s">
        <v>44</v>
      </c>
      <c r="F13" s="7"/>
      <c r="G13" s="8"/>
      <c r="H13" s="8" t="s">
        <v>97</v>
      </c>
      <c r="I13" s="5">
        <v>2</v>
      </c>
      <c r="J13" s="9">
        <f t="shared" si="0"/>
        <v>200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4" customFormat="1" ht="15.75" customHeight="1" x14ac:dyDescent="0.3">
      <c r="A14" s="5">
        <v>42</v>
      </c>
      <c r="B14" s="6" t="s">
        <v>23</v>
      </c>
      <c r="C14" s="6" t="s">
        <v>108</v>
      </c>
      <c r="D14" s="6" t="s">
        <v>109</v>
      </c>
      <c r="E14" s="5" t="s">
        <v>9</v>
      </c>
      <c r="F14" s="7"/>
      <c r="G14" s="8"/>
      <c r="H14" s="8" t="s">
        <v>110</v>
      </c>
      <c r="I14" s="5">
        <v>1</v>
      </c>
      <c r="J14" s="9">
        <f t="shared" si="0"/>
        <v>100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s="4" customFormat="1" ht="15.75" customHeight="1" x14ac:dyDescent="0.3">
      <c r="A15" s="5">
        <v>43</v>
      </c>
      <c r="B15" s="6" t="s">
        <v>93</v>
      </c>
      <c r="C15" s="6" t="s">
        <v>105</v>
      </c>
      <c r="D15" s="6" t="s">
        <v>106</v>
      </c>
      <c r="E15" s="5" t="s">
        <v>52</v>
      </c>
      <c r="F15" s="7"/>
      <c r="G15" s="8"/>
      <c r="H15" s="8" t="s">
        <v>107</v>
      </c>
      <c r="I15" s="5">
        <v>1</v>
      </c>
      <c r="J15" s="9">
        <f t="shared" si="0"/>
        <v>100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s="4" customFormat="1" ht="15.75" customHeight="1" x14ac:dyDescent="0.3">
      <c r="A16" s="5">
        <v>45</v>
      </c>
      <c r="B16" s="6" t="s">
        <v>23</v>
      </c>
      <c r="C16" s="6" t="s">
        <v>53</v>
      </c>
      <c r="D16" s="6" t="s">
        <v>104</v>
      </c>
      <c r="E16" s="5" t="s">
        <v>13</v>
      </c>
      <c r="F16" s="7"/>
      <c r="G16" s="8"/>
      <c r="H16" s="8" t="s">
        <v>103</v>
      </c>
      <c r="I16" s="5">
        <v>1</v>
      </c>
      <c r="J16" s="9">
        <f t="shared" si="0"/>
        <v>100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4" customFormat="1" ht="15.75" customHeight="1" x14ac:dyDescent="0.3">
      <c r="A17" s="5">
        <v>46</v>
      </c>
      <c r="B17" s="6" t="s">
        <v>23</v>
      </c>
      <c r="C17" s="6" t="s">
        <v>54</v>
      </c>
      <c r="D17" s="6" t="s">
        <v>101</v>
      </c>
      <c r="E17" s="5" t="s">
        <v>14</v>
      </c>
      <c r="F17" s="7"/>
      <c r="G17" s="8"/>
      <c r="H17" s="8" t="s">
        <v>102</v>
      </c>
      <c r="I17" s="5">
        <v>1</v>
      </c>
      <c r="J17" s="9">
        <f t="shared" si="0"/>
        <v>100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4" customFormat="1" ht="15.75" customHeight="1" x14ac:dyDescent="0.3">
      <c r="A18" s="5">
        <v>47</v>
      </c>
      <c r="B18" s="6" t="s">
        <v>93</v>
      </c>
      <c r="C18" s="6" t="s">
        <v>40</v>
      </c>
      <c r="D18" s="6" t="s">
        <v>94</v>
      </c>
      <c r="E18" s="18" t="s">
        <v>55</v>
      </c>
      <c r="F18" s="7"/>
      <c r="G18" s="8"/>
      <c r="H18" s="8" t="s">
        <v>95</v>
      </c>
      <c r="I18" s="5">
        <v>1</v>
      </c>
      <c r="J18" s="9">
        <f t="shared" si="0"/>
        <v>100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4" customFormat="1" ht="15.75" customHeight="1" x14ac:dyDescent="0.3">
      <c r="A19" s="5">
        <v>48</v>
      </c>
      <c r="B19" s="6" t="s">
        <v>91</v>
      </c>
      <c r="C19" s="6" t="s">
        <v>37</v>
      </c>
      <c r="D19" s="6" t="s">
        <v>92</v>
      </c>
      <c r="E19" s="5" t="s">
        <v>17</v>
      </c>
      <c r="F19" s="7"/>
      <c r="G19" s="8"/>
      <c r="H19" s="8" t="s">
        <v>96</v>
      </c>
      <c r="I19" s="5">
        <v>1</v>
      </c>
      <c r="J19" s="9">
        <f t="shared" si="0"/>
        <v>100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4" customFormat="1" ht="15.75" customHeight="1" x14ac:dyDescent="0.3">
      <c r="A20" s="5">
        <v>49</v>
      </c>
      <c r="B20" s="6" t="s">
        <v>23</v>
      </c>
      <c r="C20" s="6" t="s">
        <v>56</v>
      </c>
      <c r="D20" s="6" t="s">
        <v>90</v>
      </c>
      <c r="E20" s="5" t="s">
        <v>18</v>
      </c>
      <c r="F20" s="7"/>
      <c r="G20" s="8"/>
      <c r="H20" s="8" t="s">
        <v>97</v>
      </c>
      <c r="I20" s="5">
        <v>1</v>
      </c>
      <c r="J20" s="9">
        <f t="shared" si="0"/>
        <v>100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4" customFormat="1" ht="15.75" customHeight="1" x14ac:dyDescent="0.3">
      <c r="A21" s="5">
        <v>50</v>
      </c>
      <c r="B21" s="6" t="s">
        <v>23</v>
      </c>
      <c r="C21" s="6" t="s">
        <v>88</v>
      </c>
      <c r="D21" s="6" t="s">
        <v>89</v>
      </c>
      <c r="E21" s="5" t="s">
        <v>19</v>
      </c>
      <c r="F21" s="7"/>
      <c r="G21" s="8"/>
      <c r="H21" s="8" t="s">
        <v>96</v>
      </c>
      <c r="I21" s="5">
        <v>1</v>
      </c>
      <c r="J21" s="9">
        <f t="shared" si="0"/>
        <v>100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4" customFormat="1" ht="15.75" customHeight="1" x14ac:dyDescent="0.3">
      <c r="A22" s="5">
        <v>51</v>
      </c>
      <c r="B22" s="6" t="s">
        <v>22</v>
      </c>
      <c r="C22" s="6" t="s">
        <v>87</v>
      </c>
      <c r="D22" s="6" t="s">
        <v>86</v>
      </c>
      <c r="E22" s="5" t="s">
        <v>2</v>
      </c>
      <c r="F22" s="7" t="s">
        <v>3</v>
      </c>
      <c r="G22" s="8"/>
      <c r="H22" s="8" t="s">
        <v>98</v>
      </c>
      <c r="I22" s="5">
        <v>2</v>
      </c>
      <c r="J22" s="9">
        <f t="shared" si="0"/>
        <v>200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4" customFormat="1" ht="15.75" customHeight="1" x14ac:dyDescent="0.3">
      <c r="A23" s="5">
        <v>52</v>
      </c>
      <c r="B23" s="6" t="s">
        <v>22</v>
      </c>
      <c r="C23" s="6" t="s">
        <v>57</v>
      </c>
      <c r="D23" s="6" t="s">
        <v>85</v>
      </c>
      <c r="E23" s="5" t="s">
        <v>10</v>
      </c>
      <c r="F23" s="7" t="s">
        <v>83</v>
      </c>
      <c r="G23" s="8"/>
      <c r="H23" s="8" t="s">
        <v>99</v>
      </c>
      <c r="I23" s="5">
        <v>1</v>
      </c>
      <c r="J23" s="9">
        <f t="shared" si="0"/>
        <v>100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4" customFormat="1" ht="15.75" customHeight="1" x14ac:dyDescent="0.3">
      <c r="A24" s="5">
        <v>53</v>
      </c>
      <c r="B24" s="6" t="s">
        <v>82</v>
      </c>
      <c r="C24" s="6" t="s">
        <v>58</v>
      </c>
      <c r="D24" s="6" t="s">
        <v>84</v>
      </c>
      <c r="E24" s="5">
        <v>2012</v>
      </c>
      <c r="F24" s="7" t="s">
        <v>11</v>
      </c>
      <c r="G24" s="8"/>
      <c r="H24" s="8" t="s">
        <v>100</v>
      </c>
      <c r="I24" s="5">
        <v>1</v>
      </c>
      <c r="J24" s="9">
        <f t="shared" si="0"/>
        <v>100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4" customFormat="1" ht="15.75" customHeight="1" x14ac:dyDescent="0.3">
      <c r="A25" s="5">
        <v>74</v>
      </c>
      <c r="B25" s="6" t="s">
        <v>24</v>
      </c>
      <c r="C25" s="6" t="s">
        <v>32</v>
      </c>
      <c r="D25" s="6"/>
      <c r="E25" s="5" t="s">
        <v>33</v>
      </c>
      <c r="F25" s="7"/>
      <c r="G25" s="8"/>
      <c r="H25" s="8" t="s">
        <v>81</v>
      </c>
      <c r="I25" s="5">
        <v>1</v>
      </c>
      <c r="J25" s="9">
        <f t="shared" si="0"/>
        <v>100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s="4" customFormat="1" ht="15.75" customHeight="1" x14ac:dyDescent="0.3">
      <c r="A26" s="5">
        <v>75</v>
      </c>
      <c r="B26" s="6" t="s">
        <v>24</v>
      </c>
      <c r="C26" s="6" t="s">
        <v>78</v>
      </c>
      <c r="D26" s="6"/>
      <c r="E26" s="5" t="s">
        <v>6</v>
      </c>
      <c r="F26" s="7"/>
      <c r="G26" s="8" t="s">
        <v>67</v>
      </c>
      <c r="H26" s="8" t="s">
        <v>80</v>
      </c>
      <c r="I26" s="5">
        <v>1</v>
      </c>
      <c r="J26" s="9">
        <f t="shared" si="0"/>
        <v>100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4" customFormat="1" ht="15.75" customHeight="1" x14ac:dyDescent="0.3">
      <c r="A27" s="5">
        <v>76</v>
      </c>
      <c r="B27" s="6" t="s">
        <v>24</v>
      </c>
      <c r="C27" s="6" t="s">
        <v>77</v>
      </c>
      <c r="D27" s="6"/>
      <c r="E27" s="5" t="s">
        <v>8</v>
      </c>
      <c r="F27" s="7"/>
      <c r="G27" s="8" t="s">
        <v>79</v>
      </c>
      <c r="H27" s="8" t="s">
        <v>79</v>
      </c>
      <c r="I27" s="5">
        <v>1</v>
      </c>
      <c r="J27" s="9">
        <f t="shared" si="0"/>
        <v>100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4" customFormat="1" ht="15.75" customHeight="1" x14ac:dyDescent="0.3">
      <c r="A28" s="5">
        <v>77</v>
      </c>
      <c r="B28" s="6" t="s">
        <v>42</v>
      </c>
      <c r="C28" s="6" t="s">
        <v>74</v>
      </c>
      <c r="D28" s="6" t="s">
        <v>75</v>
      </c>
      <c r="E28" s="5" t="s">
        <v>41</v>
      </c>
      <c r="F28" s="7"/>
      <c r="G28" s="8" t="s">
        <v>76</v>
      </c>
      <c r="H28" s="8" t="s">
        <v>73</v>
      </c>
      <c r="I28" s="5">
        <v>1</v>
      </c>
      <c r="J28" s="9">
        <f t="shared" si="0"/>
        <v>100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s="4" customFormat="1" ht="15.75" customHeight="1" x14ac:dyDescent="0.3">
      <c r="A29" s="5">
        <v>80</v>
      </c>
      <c r="B29" s="6" t="s">
        <v>24</v>
      </c>
      <c r="C29" s="6" t="s">
        <v>70</v>
      </c>
      <c r="D29" s="6" t="s">
        <v>72</v>
      </c>
      <c r="E29" s="5" t="s">
        <v>12</v>
      </c>
      <c r="F29" s="7"/>
      <c r="G29" s="8" t="s">
        <v>67</v>
      </c>
      <c r="H29" s="8" t="s">
        <v>71</v>
      </c>
      <c r="I29" s="5">
        <v>1</v>
      </c>
      <c r="J29" s="9">
        <f t="shared" si="0"/>
        <v>100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s="4" customFormat="1" ht="15.75" customHeight="1" x14ac:dyDescent="0.3">
      <c r="A30" s="5">
        <v>81</v>
      </c>
      <c r="B30" s="6" t="s">
        <v>24</v>
      </c>
      <c r="C30" s="6" t="s">
        <v>62</v>
      </c>
      <c r="D30" s="6" t="s">
        <v>68</v>
      </c>
      <c r="E30" s="5" t="s">
        <v>16</v>
      </c>
      <c r="F30" s="7"/>
      <c r="G30" s="8" t="s">
        <v>67</v>
      </c>
      <c r="H30" s="8" t="s">
        <v>63</v>
      </c>
      <c r="I30" s="5">
        <v>2</v>
      </c>
      <c r="J30" s="9">
        <f t="shared" si="0"/>
        <v>200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4" customFormat="1" ht="15.75" customHeight="1" x14ac:dyDescent="0.3">
      <c r="A31" s="5">
        <v>84</v>
      </c>
      <c r="B31" s="6" t="s">
        <v>26</v>
      </c>
      <c r="C31" s="6" t="s">
        <v>59</v>
      </c>
      <c r="D31" s="6" t="s">
        <v>61</v>
      </c>
      <c r="E31" s="5" t="s">
        <v>38</v>
      </c>
      <c r="F31" s="7" t="s">
        <v>39</v>
      </c>
      <c r="G31" s="8" t="s">
        <v>67</v>
      </c>
      <c r="H31" s="8" t="s">
        <v>64</v>
      </c>
      <c r="I31" s="5">
        <v>1</v>
      </c>
      <c r="J31" s="9">
        <f t="shared" si="0"/>
        <v>100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s="4" customFormat="1" ht="15.75" customHeight="1" x14ac:dyDescent="0.3">
      <c r="A32" s="10">
        <v>85</v>
      </c>
      <c r="B32" s="11" t="s">
        <v>26</v>
      </c>
      <c r="C32" s="11" t="s">
        <v>69</v>
      </c>
      <c r="D32" s="11" t="s">
        <v>60</v>
      </c>
      <c r="E32" s="10" t="s">
        <v>20</v>
      </c>
      <c r="F32" s="12" t="s">
        <v>21</v>
      </c>
      <c r="G32" s="13" t="s">
        <v>66</v>
      </c>
      <c r="H32" s="13" t="s">
        <v>65</v>
      </c>
      <c r="I32" s="10">
        <v>1</v>
      </c>
      <c r="J32" s="14">
        <f t="shared" si="0"/>
        <v>100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</sheetData>
  <sortState ref="B3:F94">
    <sortCondition ref="B3:B94"/>
    <sortCondition ref="C3:C94"/>
  </sortState>
  <mergeCells count="8">
    <mergeCell ref="J1:J2"/>
    <mergeCell ref="I1:I2"/>
    <mergeCell ref="A1:A2"/>
    <mergeCell ref="B1:B2"/>
    <mergeCell ref="C1:C2"/>
    <mergeCell ref="E1:E2"/>
    <mergeCell ref="F1:F2"/>
    <mergeCell ref="H1:H2"/>
  </mergeCells>
  <phoneticPr fontId="18" type="noConversion"/>
  <pageMargins left="0.11811023622047245" right="0" top="0.59055118110236227" bottom="0.35433070866141736" header="0.31496062992125984" footer="0.31496062992125984"/>
  <pageSetup paperSize="9" orientation="landscape" r:id="rId1"/>
  <ignoredErrors>
    <ignoredError sqref="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BOM_PP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2016-11-09T07:43:47Z</cp:lastPrinted>
  <dcterms:created xsi:type="dcterms:W3CDTF">2016-06-23T09:13:28Z</dcterms:created>
  <dcterms:modified xsi:type="dcterms:W3CDTF">2016-11-09T07:47:52Z</dcterms:modified>
</cp:coreProperties>
</file>